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Лист1!$A$1:$M$59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8" i="1" l="1"/>
  <c r="M37" i="1"/>
  <c r="M36" i="1"/>
  <c r="M35" i="1"/>
  <c r="M34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</calcChain>
</file>

<file path=xl/sharedStrings.xml><?xml version="1.0" encoding="utf-8"?>
<sst xmlns="http://schemas.openxmlformats.org/spreadsheetml/2006/main" count="22" uniqueCount="21">
  <si>
    <t xml:space="preserve"> Трубы гофрированные для канализации, водостока, дренажа. из полиэтилена (РЕ) и полипропилена (РР). 
Производство – концерн SYSTEM GROUP, Италия.</t>
  </si>
  <si>
    <t>материал :</t>
  </si>
  <si>
    <t xml:space="preserve">  полиэтилен (РЕ) и полипропилен (РР)</t>
  </si>
  <si>
    <t>класс жёсткости :</t>
  </si>
  <si>
    <t>SN 8, SN 16</t>
  </si>
  <si>
    <t>производство :</t>
  </si>
  <si>
    <t>концерн SYSTEM GROUP, Италия</t>
  </si>
  <si>
    <t>Наименование</t>
  </si>
  <si>
    <t>Диаметр внешний, мм</t>
  </si>
  <si>
    <t>Диаметр внутр., мм</t>
  </si>
  <si>
    <t>Цена м.п. с НДС , руб.</t>
  </si>
  <si>
    <t>Цена (м.п., шт) со скидкой</t>
  </si>
  <si>
    <t>Цена за трубу 6м с НДС, руб.</t>
  </si>
  <si>
    <t>ТРУБЫ класса жёсткости SN 8</t>
  </si>
  <si>
    <t>ТРУБЫ класса жёсткости SN 16</t>
  </si>
  <si>
    <t xml:space="preserve">ТРУБЫ класса жёсткости SN 8 ДРЕНАЖ </t>
  </si>
  <si>
    <t>Муфты соединительные</t>
  </si>
  <si>
    <t>Кольца уплотнительные</t>
  </si>
  <si>
    <t>* рабочая длина отрезков труб 6 метров</t>
  </si>
  <si>
    <t>* труба отгружается в комплекте с муфтой и уплотнительным кльцом</t>
  </si>
  <si>
    <t>*  дополнительно комплектуется,исходя из требований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</si>
</sst>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9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color rgb="FF008000"/>
      <name val="Calibri"/>
      <family val="2"/>
      <charset val="204"/>
    </font>
    <font>
      <b/>
      <i/>
      <sz val="11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Arial Cyr"/>
      <charset val="204"/>
    </font>
    <font>
      <b/>
      <sz val="22"/>
      <color rgb="FF808080"/>
      <name val="Arial Cyr"/>
      <charset val="204"/>
    </font>
    <font>
      <b/>
      <sz val="16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6"/>
      <name val="Arial Cyr"/>
      <family val="2"/>
      <charset val="204"/>
    </font>
    <font>
      <sz val="16"/>
      <name val="Calibri"/>
      <family val="2"/>
      <charset val="204"/>
    </font>
    <font>
      <b/>
      <i/>
      <u/>
      <sz val="16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6D9F1"/>
        <bgColor rgb="FFCCCCFF"/>
      </patternFill>
    </fill>
    <fill>
      <patternFill patternType="solid">
        <fgColor rgb="FFDCE6F2"/>
        <bgColor rgb="FFC6D9F1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2" borderId="0" applyBorder="0" applyProtection="0"/>
  </cellStyleXfs>
  <cellXfs count="68">
    <xf numFmtId="0" fontId="0" fillId="0" borderId="0" xfId="0"/>
    <xf numFmtId="0" fontId="4" fillId="0" borderId="1" xfId="1" applyFont="1" applyFill="1" applyBorder="1" applyAlignment="1">
      <alignment vertical="center" wrapText="1"/>
    </xf>
    <xf numFmtId="0" fontId="0" fillId="0" borderId="0" xfId="0" applyAlignment="1"/>
    <xf numFmtId="0" fontId="2" fillId="0" borderId="1" xfId="1" applyFont="1" applyFill="1" applyBorder="1"/>
    <xf numFmtId="0" fontId="2" fillId="0" borderId="0" xfId="1" applyFont="1" applyFill="1" applyBorder="1"/>
    <xf numFmtId="0" fontId="6" fillId="0" borderId="0" xfId="1" applyFont="1" applyFill="1" applyBorder="1"/>
    <xf numFmtId="0" fontId="7" fillId="0" borderId="0" xfId="1" applyFont="1" applyFill="1" applyBorder="1"/>
    <xf numFmtId="0" fontId="9" fillId="0" borderId="0" xfId="0" applyFont="1" applyBorder="1" applyAlignment="1">
      <alignment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12" fillId="5" borderId="13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4" fontId="10" fillId="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18" fillId="0" borderId="1" xfId="0" applyFont="1" applyBorder="1" applyAlignment="1">
      <alignment vertical="center" wrapText="1"/>
    </xf>
    <xf numFmtId="4" fontId="0" fillId="0" borderId="0" xfId="0" applyNumberFormat="1"/>
    <xf numFmtId="9" fontId="0" fillId="0" borderId="15" xfId="0" applyNumberForma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6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3" borderId="9" xfId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C6D9F1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123840</xdr:colOff>
      <xdr:row>46</xdr:row>
      <xdr:rowOff>248040</xdr:rowOff>
    </xdr:from>
    <xdr:to>
      <xdr:col>3</xdr:col>
      <xdr:colOff>95040</xdr:colOff>
      <xdr:row>51</xdr:row>
      <xdr:rowOff>38160</xdr:rowOff>
    </xdr:to>
    <xdr:pic>
      <xdr:nvPicPr>
        <xdr:cNvPr id="2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35840" y="14582880"/>
          <a:ext cx="1006920" cy="11235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3255</xdr:colOff>
      <xdr:row>1</xdr:row>
      <xdr:rowOff>142560</xdr:rowOff>
    </xdr:to>
    <xdr:pic>
      <xdr:nvPicPr>
        <xdr:cNvPr id="3" name="Picture 855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8692920" cy="23713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533520</xdr:colOff>
      <xdr:row>39</xdr:row>
      <xdr:rowOff>77760</xdr:rowOff>
    </xdr:from>
    <xdr:to>
      <xdr:col>3</xdr:col>
      <xdr:colOff>333000</xdr:colOff>
      <xdr:row>44</xdr:row>
      <xdr:rowOff>158400</xdr:rowOff>
    </xdr:to>
    <xdr:pic>
      <xdr:nvPicPr>
        <xdr:cNvPr id="4" name="Picture 1024"/>
        <xdr:cNvPicPr/>
      </xdr:nvPicPr>
      <xdr:blipFill>
        <a:blip xmlns:r="http://schemas.openxmlformats.org/officeDocument/2006/relationships" r:embed="rId3"/>
        <a:stretch/>
      </xdr:blipFill>
      <xdr:spPr>
        <a:xfrm>
          <a:off x="533520" y="12526920"/>
          <a:ext cx="1447200" cy="1433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85680</xdr:colOff>
      <xdr:row>12</xdr:row>
      <xdr:rowOff>114480</xdr:rowOff>
    </xdr:from>
    <xdr:to>
      <xdr:col>3</xdr:col>
      <xdr:colOff>609120</xdr:colOff>
      <xdr:row>18</xdr:row>
      <xdr:rowOff>121320</xdr:rowOff>
    </xdr:to>
    <xdr:pic>
      <xdr:nvPicPr>
        <xdr:cNvPr id="5" name="Picture 1025"/>
        <xdr:cNvPicPr/>
      </xdr:nvPicPr>
      <xdr:blipFill>
        <a:blip xmlns:r="http://schemas.openxmlformats.org/officeDocument/2006/relationships" r:embed="rId4"/>
        <a:stretch/>
      </xdr:blipFill>
      <xdr:spPr>
        <a:xfrm>
          <a:off x="85680" y="5353200"/>
          <a:ext cx="2171160" cy="1607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571680</xdr:colOff>
      <xdr:row>23</xdr:row>
      <xdr:rowOff>66600</xdr:rowOff>
    </xdr:from>
    <xdr:to>
      <xdr:col>3</xdr:col>
      <xdr:colOff>261000</xdr:colOff>
      <xdr:row>31</xdr:row>
      <xdr:rowOff>123840</xdr:rowOff>
    </xdr:to>
    <xdr:pic>
      <xdr:nvPicPr>
        <xdr:cNvPr id="6" name="Picture 1026"/>
        <xdr:cNvPicPr/>
      </xdr:nvPicPr>
      <xdr:blipFill>
        <a:blip xmlns:r="http://schemas.openxmlformats.org/officeDocument/2006/relationships" r:embed="rId5"/>
        <a:stretch/>
      </xdr:blipFill>
      <xdr:spPr>
        <a:xfrm>
          <a:off x="571680" y="8238960"/>
          <a:ext cx="1337040" cy="219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33</xdr:row>
      <xdr:rowOff>228600</xdr:rowOff>
    </xdr:from>
    <xdr:to>
      <xdr:col>3</xdr:col>
      <xdr:colOff>294840</xdr:colOff>
      <xdr:row>37</xdr:row>
      <xdr:rowOff>104400</xdr:rowOff>
    </xdr:to>
    <xdr:pic>
      <xdr:nvPicPr>
        <xdr:cNvPr id="7" name="Picture 1025"/>
        <xdr:cNvPicPr/>
      </xdr:nvPicPr>
      <xdr:blipFill>
        <a:blip xmlns:r="http://schemas.openxmlformats.org/officeDocument/2006/relationships" r:embed="rId4"/>
        <a:stretch/>
      </xdr:blipFill>
      <xdr:spPr>
        <a:xfrm>
          <a:off x="659520" y="11077560"/>
          <a:ext cx="1283040" cy="942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view="pageBreakPreview" topLeftCell="A40" zoomScaleNormal="100" workbookViewId="0">
      <selection activeCell="M41" sqref="M41"/>
    </sheetView>
  </sheetViews>
  <sheetFormatPr defaultRowHeight="15" x14ac:dyDescent="0.25"/>
  <cols>
    <col min="1" max="1" width="8.7109375" customWidth="1"/>
    <col min="2" max="2" width="6" customWidth="1"/>
    <col min="3" max="3" width="8.7109375" customWidth="1"/>
    <col min="4" max="4" width="11.42578125"/>
    <col min="5" max="5" width="0.140625" customWidth="1"/>
    <col min="6" max="6" width="13.5703125" customWidth="1"/>
    <col min="7" max="7" width="15.28515625" customWidth="1"/>
    <col min="8" max="8" width="21.5703125" customWidth="1"/>
    <col min="9" max="9" width="19.85546875" customWidth="1"/>
    <col min="10" max="10" width="16.85546875" hidden="1" customWidth="1"/>
    <col min="11" max="11" width="14.42578125" hidden="1" customWidth="1"/>
    <col min="12" max="12" width="12.5703125" hidden="1" customWidth="1"/>
    <col min="13" max="13" width="18" customWidth="1"/>
    <col min="14" max="1025" width="8.7109375" customWidth="1"/>
  </cols>
  <sheetData>
    <row r="1" spans="1:20" ht="175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20" ht="24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0" ht="47.25" customHeight="1" x14ac:dyDescent="0.3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2"/>
    </row>
    <row r="4" spans="1:20" x14ac:dyDescent="0.25">
      <c r="A4" s="3"/>
      <c r="B4" s="4"/>
      <c r="C4" s="5"/>
      <c r="D4" s="44" t="s">
        <v>1</v>
      </c>
      <c r="E4" s="44"/>
      <c r="F4" s="44"/>
      <c r="G4" s="45" t="s">
        <v>2</v>
      </c>
      <c r="H4" s="45"/>
      <c r="I4" s="45"/>
      <c r="J4" s="6"/>
    </row>
    <row r="5" spans="1:20" ht="17.25" customHeight="1" x14ac:dyDescent="0.25">
      <c r="A5" s="3"/>
      <c r="B5" s="4"/>
      <c r="C5" s="6"/>
      <c r="D5" s="46" t="s">
        <v>3</v>
      </c>
      <c r="E5" s="46"/>
      <c r="F5" s="46"/>
      <c r="G5" s="47" t="s">
        <v>4</v>
      </c>
      <c r="H5" s="47"/>
      <c r="I5" s="47"/>
      <c r="J5" s="7"/>
      <c r="K5" s="7"/>
      <c r="L5" s="7"/>
      <c r="M5" s="7"/>
      <c r="N5" s="7"/>
      <c r="O5" s="7"/>
      <c r="P5" s="7"/>
    </row>
    <row r="6" spans="1:20" ht="15" customHeight="1" x14ac:dyDescent="0.25">
      <c r="A6" s="3"/>
      <c r="B6" s="4"/>
      <c r="C6" s="6"/>
      <c r="D6" s="46" t="s">
        <v>5</v>
      </c>
      <c r="E6" s="46"/>
      <c r="F6" s="46"/>
      <c r="G6" s="48" t="s">
        <v>6</v>
      </c>
      <c r="H6" s="48"/>
      <c r="I6" s="48"/>
      <c r="J6" s="6"/>
    </row>
    <row r="7" spans="1:20" ht="15.75" customHeight="1" x14ac:dyDescent="0.25">
      <c r="A7" s="49"/>
      <c r="B7" s="49"/>
      <c r="C7" s="50" t="s">
        <v>7</v>
      </c>
      <c r="D7" s="50"/>
      <c r="E7" s="50"/>
      <c r="F7" s="50" t="s">
        <v>8</v>
      </c>
      <c r="G7" s="50"/>
      <c r="H7" s="50" t="s">
        <v>9</v>
      </c>
      <c r="I7" s="50" t="s">
        <v>10</v>
      </c>
      <c r="J7" s="51"/>
      <c r="K7" s="52" t="s">
        <v>11</v>
      </c>
      <c r="L7" s="53" t="s">
        <v>11</v>
      </c>
      <c r="M7" s="54" t="s">
        <v>12</v>
      </c>
    </row>
    <row r="8" spans="1:20" x14ac:dyDescent="0.25">
      <c r="A8" s="49"/>
      <c r="B8" s="49"/>
      <c r="C8" s="50"/>
      <c r="D8" s="50"/>
      <c r="E8" s="50"/>
      <c r="F8" s="50"/>
      <c r="G8" s="50"/>
      <c r="H8" s="50"/>
      <c r="I8" s="50"/>
      <c r="J8" s="51"/>
      <c r="K8" s="52"/>
      <c r="L8" s="53"/>
      <c r="M8" s="54"/>
      <c r="T8" s="55"/>
    </row>
    <row r="9" spans="1:20" ht="21" x14ac:dyDescent="0.35">
      <c r="A9" s="49"/>
      <c r="B9" s="49"/>
      <c r="C9" s="50"/>
      <c r="D9" s="50"/>
      <c r="E9" s="50"/>
      <c r="F9" s="50"/>
      <c r="G9" s="50"/>
      <c r="H9" s="50"/>
      <c r="I9" s="50"/>
      <c r="J9" s="8"/>
      <c r="K9" s="52"/>
      <c r="L9" s="53"/>
      <c r="M9" s="54"/>
      <c r="T9" s="55"/>
    </row>
    <row r="10" spans="1:20" ht="24" customHeight="1" x14ac:dyDescent="0.35">
      <c r="A10" s="49"/>
      <c r="B10" s="49"/>
      <c r="C10" s="50"/>
      <c r="D10" s="50"/>
      <c r="E10" s="50"/>
      <c r="F10" s="50"/>
      <c r="G10" s="50"/>
      <c r="H10" s="50"/>
      <c r="I10" s="50"/>
      <c r="J10" s="9"/>
      <c r="K10" s="52"/>
      <c r="L10" s="53"/>
      <c r="M10" s="54"/>
      <c r="T10" s="55"/>
    </row>
    <row r="11" spans="1:20" ht="21" x14ac:dyDescent="0.25">
      <c r="A11" s="56" t="s">
        <v>13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T11" s="55"/>
    </row>
    <row r="12" spans="1:20" ht="21" x14ac:dyDescent="0.25">
      <c r="A12" s="57"/>
      <c r="B12" s="57"/>
      <c r="C12" s="57"/>
      <c r="D12" s="57"/>
      <c r="E12" s="57"/>
      <c r="F12" s="58">
        <v>110</v>
      </c>
      <c r="G12" s="58"/>
      <c r="H12" s="11">
        <v>97</v>
      </c>
      <c r="I12" s="12">
        <v>257</v>
      </c>
      <c r="J12" s="13">
        <v>277.16000000000003</v>
      </c>
      <c r="K12" s="14"/>
      <c r="M12" s="15">
        <f t="shared" ref="M12:M22" si="0">I12*6</f>
        <v>1542</v>
      </c>
      <c r="T12" s="55"/>
    </row>
    <row r="13" spans="1:20" ht="21" x14ac:dyDescent="0.25">
      <c r="A13" s="57"/>
      <c r="B13" s="57"/>
      <c r="C13" s="57"/>
      <c r="D13" s="57"/>
      <c r="E13" s="57"/>
      <c r="F13" s="58">
        <v>160</v>
      </c>
      <c r="G13" s="58"/>
      <c r="H13" s="11">
        <v>137</v>
      </c>
      <c r="I13" s="12">
        <v>450</v>
      </c>
      <c r="J13" s="13">
        <v>432.96</v>
      </c>
      <c r="M13" s="15">
        <f t="shared" si="0"/>
        <v>2700</v>
      </c>
      <c r="T13" s="55"/>
    </row>
    <row r="14" spans="1:20" ht="21" x14ac:dyDescent="0.25">
      <c r="A14" s="57"/>
      <c r="B14" s="57"/>
      <c r="C14" s="57"/>
      <c r="D14" s="57"/>
      <c r="E14" s="57"/>
      <c r="F14" s="58">
        <v>200</v>
      </c>
      <c r="G14" s="58"/>
      <c r="H14" s="11">
        <v>172</v>
      </c>
      <c r="I14" s="12">
        <v>686</v>
      </c>
      <c r="J14" s="13">
        <v>523.16</v>
      </c>
      <c r="M14" s="15">
        <f t="shared" si="0"/>
        <v>4116</v>
      </c>
      <c r="T14" s="55"/>
    </row>
    <row r="15" spans="1:20" ht="21" x14ac:dyDescent="0.25">
      <c r="A15" s="57"/>
      <c r="B15" s="57"/>
      <c r="C15" s="57"/>
      <c r="D15" s="57"/>
      <c r="E15" s="57"/>
      <c r="F15" s="58">
        <v>250</v>
      </c>
      <c r="G15" s="58"/>
      <c r="H15" s="16">
        <v>218</v>
      </c>
      <c r="I15" s="12">
        <v>1009</v>
      </c>
      <c r="J15" s="13">
        <v>834.76</v>
      </c>
      <c r="M15" s="15">
        <f t="shared" si="0"/>
        <v>6054</v>
      </c>
      <c r="T15" s="55"/>
    </row>
    <row r="16" spans="1:20" ht="21" x14ac:dyDescent="0.25">
      <c r="A16" s="57"/>
      <c r="B16" s="57"/>
      <c r="C16" s="57"/>
      <c r="D16" s="57"/>
      <c r="E16" s="57"/>
      <c r="F16" s="58">
        <v>315</v>
      </c>
      <c r="G16" s="58"/>
      <c r="H16" s="16">
        <v>272</v>
      </c>
      <c r="I16" s="12">
        <v>1629</v>
      </c>
      <c r="J16" s="13">
        <v>1293.96</v>
      </c>
      <c r="M16" s="15">
        <f t="shared" si="0"/>
        <v>9774</v>
      </c>
      <c r="T16" s="55"/>
    </row>
    <row r="17" spans="1:20" ht="21" x14ac:dyDescent="0.25">
      <c r="A17" s="57"/>
      <c r="B17" s="57"/>
      <c r="C17" s="57"/>
      <c r="D17" s="57"/>
      <c r="E17" s="57"/>
      <c r="F17" s="58">
        <v>400</v>
      </c>
      <c r="G17" s="58"/>
      <c r="H17" s="16">
        <v>347</v>
      </c>
      <c r="I17" s="12">
        <v>2494</v>
      </c>
      <c r="J17" s="13"/>
      <c r="M17" s="15">
        <f t="shared" si="0"/>
        <v>14964</v>
      </c>
      <c r="T17" s="55"/>
    </row>
    <row r="18" spans="1:20" ht="21" x14ac:dyDescent="0.25">
      <c r="A18" s="57"/>
      <c r="B18" s="57"/>
      <c r="C18" s="57"/>
      <c r="D18" s="57"/>
      <c r="E18" s="57"/>
      <c r="F18" s="58">
        <v>500</v>
      </c>
      <c r="G18" s="58"/>
      <c r="H18" s="16">
        <v>433</v>
      </c>
      <c r="I18" s="12">
        <v>4119</v>
      </c>
      <c r="J18" s="13"/>
      <c r="M18" s="15">
        <f t="shared" si="0"/>
        <v>24714</v>
      </c>
      <c r="T18" s="55"/>
    </row>
    <row r="19" spans="1:20" ht="21" x14ac:dyDescent="0.25">
      <c r="A19" s="57"/>
      <c r="B19" s="57"/>
      <c r="C19" s="57"/>
      <c r="D19" s="57"/>
      <c r="E19" s="57"/>
      <c r="F19" s="58">
        <v>630</v>
      </c>
      <c r="G19" s="58"/>
      <c r="H19" s="16">
        <v>546</v>
      </c>
      <c r="I19" s="12">
        <v>5872</v>
      </c>
      <c r="J19" s="13"/>
      <c r="M19" s="15">
        <f t="shared" si="0"/>
        <v>35232</v>
      </c>
      <c r="T19" s="55"/>
    </row>
    <row r="20" spans="1:20" ht="21" x14ac:dyDescent="0.25">
      <c r="A20" s="57"/>
      <c r="B20" s="57"/>
      <c r="C20" s="57"/>
      <c r="D20" s="57"/>
      <c r="E20" s="57"/>
      <c r="F20" s="58">
        <v>800</v>
      </c>
      <c r="G20" s="58"/>
      <c r="H20" s="16">
        <v>678</v>
      </c>
      <c r="I20" s="12">
        <v>9907</v>
      </c>
      <c r="J20" s="13"/>
      <c r="M20" s="15">
        <f t="shared" si="0"/>
        <v>59442</v>
      </c>
      <c r="T20" s="55"/>
    </row>
    <row r="21" spans="1:20" ht="21" x14ac:dyDescent="0.25">
      <c r="A21" s="57"/>
      <c r="B21" s="57"/>
      <c r="C21" s="57"/>
      <c r="D21" s="57"/>
      <c r="E21" s="57"/>
      <c r="F21" s="58">
        <v>1000</v>
      </c>
      <c r="G21" s="58"/>
      <c r="H21" s="16">
        <v>852</v>
      </c>
      <c r="I21" s="12">
        <v>13657</v>
      </c>
      <c r="J21" s="13"/>
      <c r="M21" s="15">
        <f t="shared" si="0"/>
        <v>81942</v>
      </c>
      <c r="T21" s="55"/>
    </row>
    <row r="22" spans="1:20" ht="21" x14ac:dyDescent="0.25">
      <c r="A22" s="57"/>
      <c r="B22" s="57"/>
      <c r="C22" s="57"/>
      <c r="D22" s="57"/>
      <c r="E22" s="57"/>
      <c r="F22" s="58">
        <v>1200</v>
      </c>
      <c r="G22" s="58"/>
      <c r="H22" s="16">
        <v>1030</v>
      </c>
      <c r="I22" s="12">
        <v>19542</v>
      </c>
      <c r="J22" s="13"/>
      <c r="M22" s="15">
        <f t="shared" si="0"/>
        <v>117252</v>
      </c>
      <c r="T22" s="55"/>
    </row>
    <row r="23" spans="1:20" ht="21" x14ac:dyDescent="0.25">
      <c r="A23" s="59" t="s">
        <v>14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T23" s="55"/>
    </row>
    <row r="24" spans="1:20" ht="21" x14ac:dyDescent="0.25">
      <c r="A24" s="60"/>
      <c r="B24" s="60"/>
      <c r="C24" s="60"/>
      <c r="D24" s="60"/>
      <c r="E24" s="17"/>
      <c r="F24" s="10">
        <v>200</v>
      </c>
      <c r="G24" s="10"/>
      <c r="H24" s="16">
        <v>172</v>
      </c>
      <c r="I24" s="12">
        <v>842</v>
      </c>
      <c r="J24" s="13"/>
      <c r="M24" s="15">
        <f t="shared" ref="M24:M32" si="1">I24*6</f>
        <v>5052</v>
      </c>
      <c r="T24" s="55"/>
    </row>
    <row r="25" spans="1:20" ht="21" x14ac:dyDescent="0.25">
      <c r="A25" s="60"/>
      <c r="B25" s="60"/>
      <c r="C25" s="60"/>
      <c r="D25" s="60"/>
      <c r="E25" s="17"/>
      <c r="F25" s="10">
        <v>250</v>
      </c>
      <c r="G25" s="10"/>
      <c r="H25" s="16">
        <v>218</v>
      </c>
      <c r="I25" s="12">
        <v>1235</v>
      </c>
      <c r="J25" s="13"/>
      <c r="M25" s="15">
        <f t="shared" si="1"/>
        <v>7410</v>
      </c>
      <c r="T25" s="55"/>
    </row>
    <row r="26" spans="1:20" ht="21" x14ac:dyDescent="0.25">
      <c r="A26" s="60"/>
      <c r="B26" s="60"/>
      <c r="C26" s="60"/>
      <c r="D26" s="60"/>
      <c r="E26" s="17"/>
      <c r="F26" s="10">
        <v>315</v>
      </c>
      <c r="G26" s="10"/>
      <c r="H26" s="16">
        <v>272</v>
      </c>
      <c r="I26" s="12">
        <v>2109</v>
      </c>
      <c r="J26" s="13"/>
      <c r="M26" s="15">
        <f t="shared" si="1"/>
        <v>12654</v>
      </c>
      <c r="T26" s="55"/>
    </row>
    <row r="27" spans="1:20" ht="21" x14ac:dyDescent="0.25">
      <c r="A27" s="60"/>
      <c r="B27" s="60"/>
      <c r="C27" s="60"/>
      <c r="D27" s="60"/>
      <c r="E27" s="17"/>
      <c r="F27" s="10">
        <v>400</v>
      </c>
      <c r="G27" s="10"/>
      <c r="H27" s="16">
        <v>347</v>
      </c>
      <c r="I27" s="12">
        <v>3087</v>
      </c>
      <c r="J27" s="13"/>
      <c r="M27" s="15">
        <f t="shared" si="1"/>
        <v>18522</v>
      </c>
      <c r="T27" s="55"/>
    </row>
    <row r="28" spans="1:20" ht="21" x14ac:dyDescent="0.25">
      <c r="A28" s="60"/>
      <c r="B28" s="60"/>
      <c r="C28" s="60"/>
      <c r="D28" s="60"/>
      <c r="E28" s="17"/>
      <c r="F28" s="10">
        <v>500</v>
      </c>
      <c r="G28" s="10"/>
      <c r="H28" s="16">
        <v>433</v>
      </c>
      <c r="I28" s="12">
        <v>5016</v>
      </c>
      <c r="J28" s="13"/>
      <c r="M28" s="15">
        <f t="shared" si="1"/>
        <v>30096</v>
      </c>
      <c r="T28" s="55"/>
    </row>
    <row r="29" spans="1:20" ht="21" x14ac:dyDescent="0.25">
      <c r="A29" s="60"/>
      <c r="B29" s="60"/>
      <c r="C29" s="60"/>
      <c r="D29" s="60"/>
      <c r="E29" s="17"/>
      <c r="F29" s="10">
        <v>630</v>
      </c>
      <c r="G29" s="10"/>
      <c r="H29" s="16">
        <v>546</v>
      </c>
      <c r="I29" s="12">
        <v>7316</v>
      </c>
      <c r="J29" s="13"/>
      <c r="M29" s="15">
        <f t="shared" si="1"/>
        <v>43896</v>
      </c>
      <c r="T29" s="55"/>
    </row>
    <row r="30" spans="1:20" ht="21" x14ac:dyDescent="0.25">
      <c r="A30" s="60"/>
      <c r="B30" s="60"/>
      <c r="C30" s="60"/>
      <c r="D30" s="60"/>
      <c r="E30" s="17"/>
      <c r="F30" s="10">
        <v>800</v>
      </c>
      <c r="G30" s="10"/>
      <c r="H30" s="16">
        <v>678</v>
      </c>
      <c r="I30" s="12">
        <v>11925</v>
      </c>
      <c r="J30" s="13"/>
      <c r="M30" s="15">
        <f t="shared" si="1"/>
        <v>71550</v>
      </c>
      <c r="T30" s="55"/>
    </row>
    <row r="31" spans="1:20" ht="21" x14ac:dyDescent="0.25">
      <c r="A31" s="60"/>
      <c r="B31" s="60"/>
      <c r="C31" s="60"/>
      <c r="D31" s="60"/>
      <c r="E31" s="17"/>
      <c r="F31" s="10">
        <v>1000</v>
      </c>
      <c r="G31" s="10"/>
      <c r="H31" s="16">
        <v>852</v>
      </c>
      <c r="I31" s="12">
        <v>17682</v>
      </c>
      <c r="J31" s="13"/>
      <c r="M31" s="15">
        <f t="shared" si="1"/>
        <v>106092</v>
      </c>
      <c r="T31" s="55"/>
    </row>
    <row r="32" spans="1:20" ht="21" x14ac:dyDescent="0.25">
      <c r="A32" s="60"/>
      <c r="B32" s="60"/>
      <c r="C32" s="60"/>
      <c r="D32" s="60"/>
      <c r="E32" s="17"/>
      <c r="F32" s="10">
        <v>1200</v>
      </c>
      <c r="G32" s="10"/>
      <c r="H32" s="16">
        <v>1030</v>
      </c>
      <c r="I32" s="12">
        <v>24673</v>
      </c>
      <c r="J32" s="13"/>
      <c r="M32" s="15">
        <f t="shared" si="1"/>
        <v>148038</v>
      </c>
      <c r="T32" s="55"/>
    </row>
    <row r="33" spans="1:20" ht="21" x14ac:dyDescent="0.25">
      <c r="A33" s="61" t="s">
        <v>15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T33" s="55"/>
    </row>
    <row r="34" spans="1:20" ht="21" x14ac:dyDescent="0.25">
      <c r="A34" s="62"/>
      <c r="B34" s="62"/>
      <c r="C34" s="62"/>
      <c r="D34" s="62"/>
      <c r="E34" s="18"/>
      <c r="F34" s="63">
        <v>110</v>
      </c>
      <c r="G34" s="63"/>
      <c r="H34" s="11">
        <v>97</v>
      </c>
      <c r="I34" s="12">
        <v>287</v>
      </c>
      <c r="J34" s="13">
        <v>277.16000000000003</v>
      </c>
      <c r="K34" s="14"/>
      <c r="M34" s="15">
        <f>I34*6</f>
        <v>1722</v>
      </c>
      <c r="T34" s="55"/>
    </row>
    <row r="35" spans="1:20" ht="21" x14ac:dyDescent="0.25">
      <c r="A35" s="62"/>
      <c r="B35" s="62"/>
      <c r="C35" s="62"/>
      <c r="D35" s="62"/>
      <c r="E35" s="18"/>
      <c r="F35" s="63">
        <v>160</v>
      </c>
      <c r="G35" s="63"/>
      <c r="H35" s="11">
        <v>137</v>
      </c>
      <c r="I35" s="12">
        <v>490</v>
      </c>
      <c r="J35" s="13">
        <v>432.96</v>
      </c>
      <c r="M35" s="15">
        <f>I35*6</f>
        <v>2940</v>
      </c>
      <c r="T35" s="55"/>
    </row>
    <row r="36" spans="1:20" ht="21" x14ac:dyDescent="0.25">
      <c r="A36" s="62"/>
      <c r="B36" s="62"/>
      <c r="C36" s="62"/>
      <c r="D36" s="62"/>
      <c r="E36" s="18"/>
      <c r="F36" s="63">
        <v>200</v>
      </c>
      <c r="G36" s="63"/>
      <c r="H36" s="11">
        <v>172</v>
      </c>
      <c r="I36" s="12">
        <v>746</v>
      </c>
      <c r="J36" s="13">
        <v>523.16</v>
      </c>
      <c r="M36" s="15">
        <f>I36*6</f>
        <v>4476</v>
      </c>
      <c r="T36" s="55"/>
    </row>
    <row r="37" spans="1:20" ht="21" x14ac:dyDescent="0.25">
      <c r="A37" s="62"/>
      <c r="B37" s="62"/>
      <c r="C37" s="62"/>
      <c r="D37" s="62"/>
      <c r="E37" s="18"/>
      <c r="F37" s="63">
        <v>250</v>
      </c>
      <c r="G37" s="63"/>
      <c r="H37" s="16">
        <v>218</v>
      </c>
      <c r="I37" s="12">
        <v>1093</v>
      </c>
      <c r="J37" s="13">
        <v>834.76</v>
      </c>
      <c r="M37" s="15">
        <f>I37*6</f>
        <v>6558</v>
      </c>
      <c r="T37" s="55"/>
    </row>
    <row r="38" spans="1:20" ht="21" x14ac:dyDescent="0.25">
      <c r="A38" s="62"/>
      <c r="B38" s="62"/>
      <c r="C38" s="62"/>
      <c r="D38" s="62"/>
      <c r="E38" s="18"/>
      <c r="F38" s="63">
        <v>315</v>
      </c>
      <c r="G38" s="63"/>
      <c r="H38" s="16">
        <v>272</v>
      </c>
      <c r="I38" s="12">
        <v>1680</v>
      </c>
      <c r="J38" s="13">
        <v>1293.96</v>
      </c>
      <c r="M38" s="15">
        <f>I38*6</f>
        <v>10080</v>
      </c>
      <c r="T38" s="55"/>
    </row>
    <row r="39" spans="1:20" ht="21" x14ac:dyDescent="0.25">
      <c r="A39" s="59" t="s">
        <v>16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T39" s="55"/>
    </row>
    <row r="40" spans="1:20" ht="21" x14ac:dyDescent="0.25">
      <c r="A40" s="60"/>
      <c r="B40" s="60"/>
      <c r="C40" s="60"/>
      <c r="D40" s="60"/>
      <c r="E40" s="60"/>
      <c r="F40" s="19">
        <v>110</v>
      </c>
      <c r="G40" s="20">
        <v>66</v>
      </c>
      <c r="H40" s="21">
        <v>500</v>
      </c>
      <c r="I40" s="20">
        <v>3957</v>
      </c>
      <c r="J40" s="22">
        <v>322.62</v>
      </c>
      <c r="M40" s="15"/>
      <c r="T40" s="55"/>
    </row>
    <row r="41" spans="1:20" ht="22.5" customHeight="1" x14ac:dyDescent="0.25">
      <c r="A41" s="60"/>
      <c r="B41" s="60"/>
      <c r="C41" s="60"/>
      <c r="D41" s="60"/>
      <c r="E41" s="60"/>
      <c r="F41" s="19">
        <v>160</v>
      </c>
      <c r="G41" s="20">
        <v>160</v>
      </c>
      <c r="H41" s="21">
        <v>630</v>
      </c>
      <c r="I41" s="20">
        <v>9284</v>
      </c>
      <c r="J41" s="22">
        <v>323.62</v>
      </c>
      <c r="M41" s="15"/>
      <c r="T41" s="55"/>
    </row>
    <row r="42" spans="1:20" ht="21" customHeight="1" x14ac:dyDescent="0.25">
      <c r="A42" s="60"/>
      <c r="B42" s="60"/>
      <c r="C42" s="60"/>
      <c r="D42" s="60"/>
      <c r="E42" s="60"/>
      <c r="F42" s="10">
        <v>200</v>
      </c>
      <c r="G42" s="12">
        <v>339</v>
      </c>
      <c r="H42" s="11">
        <v>800</v>
      </c>
      <c r="I42" s="12">
        <v>16359</v>
      </c>
      <c r="J42" s="13">
        <v>324.62</v>
      </c>
      <c r="M42" s="15"/>
      <c r="T42" s="55"/>
    </row>
    <row r="43" spans="1:20" ht="21" x14ac:dyDescent="0.25">
      <c r="A43" s="60"/>
      <c r="B43" s="60"/>
      <c r="C43" s="60"/>
      <c r="D43" s="60"/>
      <c r="E43" s="60"/>
      <c r="F43" s="10">
        <v>250</v>
      </c>
      <c r="G43" s="12">
        <v>594</v>
      </c>
      <c r="H43" s="11">
        <v>1000</v>
      </c>
      <c r="I43" s="12">
        <v>26086</v>
      </c>
      <c r="J43" s="13">
        <v>498.56</v>
      </c>
      <c r="M43" s="15"/>
    </row>
    <row r="44" spans="1:20" ht="21" x14ac:dyDescent="0.25">
      <c r="A44" s="60"/>
      <c r="B44" s="60"/>
      <c r="C44" s="60"/>
      <c r="D44" s="60"/>
      <c r="E44" s="60"/>
      <c r="F44" s="10">
        <v>315</v>
      </c>
      <c r="G44" s="12">
        <v>1450</v>
      </c>
      <c r="H44" s="11">
        <v>1200</v>
      </c>
      <c r="I44" s="12">
        <v>33160</v>
      </c>
      <c r="J44" s="13">
        <v>721.6</v>
      </c>
      <c r="M44" s="15"/>
    </row>
    <row r="45" spans="1:20" ht="21" x14ac:dyDescent="0.25">
      <c r="A45" s="60"/>
      <c r="B45" s="60"/>
      <c r="C45" s="60"/>
      <c r="D45" s="60"/>
      <c r="E45" s="60"/>
      <c r="F45" s="10">
        <v>400</v>
      </c>
      <c r="G45" s="12">
        <v>2432</v>
      </c>
      <c r="H45" s="23"/>
      <c r="I45" s="12"/>
      <c r="J45" s="13">
        <v>1261.1600000000001</v>
      </c>
      <c r="M45" s="15"/>
    </row>
    <row r="46" spans="1:20" ht="21" x14ac:dyDescent="0.25">
      <c r="A46" s="64" t="s">
        <v>17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1:20" ht="21" x14ac:dyDescent="0.25">
      <c r="A47" s="57"/>
      <c r="B47" s="57"/>
      <c r="C47" s="57"/>
      <c r="D47" s="57"/>
      <c r="E47" s="57"/>
      <c r="F47" s="24">
        <v>110</v>
      </c>
      <c r="G47" s="25">
        <v>26</v>
      </c>
      <c r="H47" s="26">
        <v>500</v>
      </c>
      <c r="I47" s="12">
        <v>865</v>
      </c>
      <c r="J47" s="27">
        <v>28.31</v>
      </c>
      <c r="M47" s="28"/>
    </row>
    <row r="48" spans="1:20" ht="21" x14ac:dyDescent="0.25">
      <c r="A48" s="57"/>
      <c r="B48" s="57"/>
      <c r="C48" s="57"/>
      <c r="D48" s="57"/>
      <c r="E48" s="57"/>
      <c r="F48" s="24">
        <v>160</v>
      </c>
      <c r="G48" s="25">
        <v>76</v>
      </c>
      <c r="H48" s="26">
        <v>630</v>
      </c>
      <c r="I48" s="12">
        <v>1623</v>
      </c>
      <c r="J48" s="27">
        <v>66.86</v>
      </c>
      <c r="M48" s="28"/>
    </row>
    <row r="49" spans="1:13" ht="21" x14ac:dyDescent="0.25">
      <c r="A49" s="57"/>
      <c r="B49" s="57"/>
      <c r="C49" s="57"/>
      <c r="D49" s="57"/>
      <c r="E49" s="57"/>
      <c r="F49" s="24">
        <v>200</v>
      </c>
      <c r="G49" s="25">
        <v>90</v>
      </c>
      <c r="H49" s="26">
        <v>800</v>
      </c>
      <c r="I49" s="12">
        <v>2626</v>
      </c>
      <c r="J49" s="27">
        <v>82.52</v>
      </c>
      <c r="M49" s="28"/>
    </row>
    <row r="50" spans="1:13" ht="21" x14ac:dyDescent="0.25">
      <c r="A50" s="57"/>
      <c r="B50" s="57"/>
      <c r="C50" s="57"/>
      <c r="D50" s="57"/>
      <c r="E50" s="57"/>
      <c r="F50" s="29">
        <v>250</v>
      </c>
      <c r="G50" s="30">
        <v>173</v>
      </c>
      <c r="H50" s="26">
        <v>1000</v>
      </c>
      <c r="I50" s="12">
        <v>7600</v>
      </c>
      <c r="J50" s="31">
        <v>214.58</v>
      </c>
      <c r="M50" s="28"/>
    </row>
    <row r="51" spans="1:13" ht="21" x14ac:dyDescent="0.25">
      <c r="A51" s="57"/>
      <c r="B51" s="57"/>
      <c r="C51" s="57"/>
      <c r="D51" s="57"/>
      <c r="E51" s="57"/>
      <c r="F51" s="24">
        <v>315</v>
      </c>
      <c r="G51" s="25">
        <v>242</v>
      </c>
      <c r="H51" s="26">
        <v>1200</v>
      </c>
      <c r="I51" s="12">
        <v>10709</v>
      </c>
      <c r="J51" s="27">
        <v>313.44</v>
      </c>
      <c r="M51" s="28"/>
    </row>
    <row r="52" spans="1:13" ht="21" x14ac:dyDescent="0.25">
      <c r="A52" s="57"/>
      <c r="B52" s="57"/>
      <c r="C52" s="57"/>
      <c r="D52" s="57"/>
      <c r="E52" s="57"/>
      <c r="F52" s="24">
        <v>400</v>
      </c>
      <c r="G52" s="25">
        <v>416</v>
      </c>
      <c r="H52" s="26"/>
      <c r="I52" s="12"/>
      <c r="J52" s="27">
        <v>653.84</v>
      </c>
      <c r="M52" s="28"/>
    </row>
    <row r="53" spans="1:13" x14ac:dyDescent="0.25">
      <c r="B53" s="32"/>
    </row>
    <row r="54" spans="1:13" x14ac:dyDescent="0.25">
      <c r="A54" s="65"/>
      <c r="B54" s="65"/>
      <c r="C54" s="65"/>
      <c r="D54" s="65"/>
      <c r="E54" s="33"/>
      <c r="F54" s="66" t="s">
        <v>18</v>
      </c>
      <c r="G54" s="66"/>
      <c r="H54" s="66"/>
      <c r="I54" s="66"/>
      <c r="J54" s="66"/>
      <c r="K54" s="66"/>
      <c r="L54" s="66"/>
      <c r="M54" s="66"/>
    </row>
    <row r="55" spans="1:13" ht="15" customHeight="1" x14ac:dyDescent="0.25">
      <c r="A55" s="65"/>
      <c r="B55" s="65"/>
      <c r="C55" s="65"/>
      <c r="D55" s="65"/>
      <c r="E55" s="34"/>
      <c r="F55" s="67" t="s">
        <v>19</v>
      </c>
      <c r="G55" s="67"/>
      <c r="H55" s="67"/>
      <c r="I55" s="67"/>
      <c r="J55" s="67"/>
      <c r="K55" s="67"/>
      <c r="L55" s="67"/>
      <c r="M55" s="67"/>
    </row>
    <row r="56" spans="1:13" ht="15" customHeight="1" x14ac:dyDescent="0.25">
      <c r="A56" s="65"/>
      <c r="B56" s="65"/>
      <c r="C56" s="65"/>
      <c r="D56" s="65"/>
      <c r="E56" s="34"/>
      <c r="F56" s="67" t="s">
        <v>20</v>
      </c>
      <c r="G56" s="67"/>
      <c r="H56" s="67"/>
      <c r="I56" s="67"/>
      <c r="J56" s="67"/>
      <c r="K56" s="67"/>
      <c r="L56" s="67"/>
      <c r="M56" s="67"/>
    </row>
    <row r="57" spans="1:13" ht="15" customHeight="1" x14ac:dyDescent="0.25">
      <c r="A57" s="65"/>
      <c r="B57" s="65"/>
      <c r="C57" s="65"/>
      <c r="D57" s="65"/>
      <c r="E57" s="34"/>
      <c r="F57" s="35"/>
      <c r="G57" s="35"/>
      <c r="H57" s="35"/>
      <c r="I57" s="35"/>
      <c r="J57" s="35"/>
      <c r="K57" s="35"/>
      <c r="L57" s="36"/>
      <c r="M57" s="37"/>
    </row>
    <row r="58" spans="1:13" ht="15" customHeight="1" x14ac:dyDescent="0.25">
      <c r="A58" s="65"/>
      <c r="B58" s="65"/>
      <c r="C58" s="65"/>
      <c r="D58" s="65"/>
      <c r="E58" s="34"/>
      <c r="F58" s="35"/>
      <c r="G58" s="35"/>
      <c r="H58" s="35"/>
      <c r="I58" s="35"/>
      <c r="J58" s="35"/>
      <c r="K58" s="35"/>
      <c r="L58" s="38"/>
      <c r="M58" s="37"/>
    </row>
    <row r="59" spans="1:13" ht="15" customHeight="1" x14ac:dyDescent="0.25">
      <c r="A59" s="65"/>
      <c r="B59" s="65"/>
      <c r="C59" s="65"/>
      <c r="D59" s="65"/>
      <c r="E59" s="34"/>
      <c r="F59" s="35"/>
      <c r="G59" s="35"/>
      <c r="H59" s="35"/>
      <c r="I59" s="35"/>
      <c r="J59" s="35"/>
      <c r="K59" s="35"/>
      <c r="L59" s="38"/>
      <c r="M59" s="37"/>
    </row>
    <row r="60" spans="1:13" ht="15" customHeight="1" x14ac:dyDescent="0.25">
      <c r="A60" s="39"/>
      <c r="B60" s="34"/>
      <c r="C60" s="34"/>
      <c r="D60" s="34"/>
      <c r="E60" s="34"/>
      <c r="F60" s="35"/>
      <c r="G60" s="35"/>
      <c r="H60" s="35"/>
      <c r="I60" s="35"/>
      <c r="J60" s="35"/>
      <c r="K60" s="35"/>
      <c r="L60" s="38"/>
      <c r="M60" s="37"/>
    </row>
    <row r="61" spans="1:13" ht="15" customHeight="1" x14ac:dyDescent="0.25">
      <c r="A61" s="39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40"/>
    </row>
    <row r="62" spans="1:13" ht="15" customHeight="1" x14ac:dyDescent="0.25">
      <c r="A62" s="3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40"/>
    </row>
  </sheetData>
  <mergeCells count="48">
    <mergeCell ref="A39:M39"/>
    <mergeCell ref="A40:E45"/>
    <mergeCell ref="A46:M46"/>
    <mergeCell ref="A47:E52"/>
    <mergeCell ref="A54:D59"/>
    <mergeCell ref="F54:M54"/>
    <mergeCell ref="F55:M55"/>
    <mergeCell ref="F56:M56"/>
    <mergeCell ref="A34:D38"/>
    <mergeCell ref="F34:G34"/>
    <mergeCell ref="F35:G35"/>
    <mergeCell ref="F36:G36"/>
    <mergeCell ref="F37:G37"/>
    <mergeCell ref="F38:G38"/>
    <mergeCell ref="F21:G21"/>
    <mergeCell ref="F22:G22"/>
    <mergeCell ref="A23:M23"/>
    <mergeCell ref="A24:D32"/>
    <mergeCell ref="A33:M33"/>
    <mergeCell ref="J7:J8"/>
    <mergeCell ref="K7:K10"/>
    <mergeCell ref="L7:L10"/>
    <mergeCell ref="M7:M10"/>
    <mergeCell ref="T8:T42"/>
    <mergeCell ref="A11:M11"/>
    <mergeCell ref="A12:E22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6:F6"/>
    <mergeCell ref="G6:I6"/>
    <mergeCell ref="A7:B10"/>
    <mergeCell ref="C7:E10"/>
    <mergeCell ref="F7:G10"/>
    <mergeCell ref="H7:H10"/>
    <mergeCell ref="I7:I10"/>
    <mergeCell ref="A2:M2"/>
    <mergeCell ref="A3:I3"/>
    <mergeCell ref="D4:F4"/>
    <mergeCell ref="G4:I4"/>
    <mergeCell ref="D5:F5"/>
    <mergeCell ref="G5:I5"/>
  </mergeCells>
  <pageMargins left="0.70833333333333304" right="0.70833333333333304" top="0.74791666666666701" bottom="0.74791666666666701" header="0.51180555555555496" footer="0.51180555555555496"/>
  <pageSetup paperSize="9" scale="60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view="pageBreakPreview" topLeftCell="A19" zoomScaleNormal="160" workbookViewId="0">
      <selection activeCell="H39" sqref="H39"/>
    </sheetView>
  </sheetViews>
  <sheetFormatPr defaultRowHeight="15" x14ac:dyDescent="0.25"/>
  <cols>
    <col min="1" max="1" width="8" customWidth="1"/>
    <col min="2" max="4" width="8.7109375" customWidth="1"/>
    <col min="5" max="5" width="2.85546875" customWidth="1"/>
    <col min="6" max="6" width="9.140625" hidden="1" customWidth="1"/>
    <col min="7" max="8" width="8.7109375" customWidth="1"/>
    <col min="9" max="9" width="1.85546875" customWidth="1"/>
    <col min="10" max="10" width="2.7109375" hidden="1" customWidth="1"/>
    <col min="11" max="13" width="9.140625" hidden="1" customWidth="1"/>
    <col min="14" max="1025" width="8.7109375" customWidth="1"/>
  </cols>
  <sheetData>
    <row r="2" spans="1:1" x14ac:dyDescent="0.25">
      <c r="A2" s="41"/>
    </row>
    <row r="14" spans="1:1" hidden="1" x14ac:dyDescent="0.25"/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ОПТ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comp17</dc:creator>
  <cp:lastModifiedBy>User075</cp:lastModifiedBy>
  <cp:revision>1</cp:revision>
  <cp:lastPrinted>2015-04-21T10:48:56Z</cp:lastPrinted>
  <dcterms:created xsi:type="dcterms:W3CDTF">2012-01-25T07:42:46Z</dcterms:created>
  <dcterms:modified xsi:type="dcterms:W3CDTF">2019-01-29T06:26:02Z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ОПТ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